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</sheets>
  <definedNames>
    <definedName name="_xlnm.Print_Area" localSheetId="0">'Offerte'!$A$1:$G$49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16">
    <font>
      <name val="Calibri"/>
      <family val="2"/>
      <color theme="1"/>
      <sz val="11"/>
      <scheme val="minor"/>
    </font>
    <font>
      <name val="Calibri"/>
      <b val="1"/>
      <color rgb="000B1E33"/>
      <sz val="16"/>
    </font>
    <font>
      <name val="Calibri"/>
      <color rgb="005A6B7E"/>
      <sz val="9"/>
    </font>
    <font>
      <name val="Calibri"/>
      <b val="1"/>
      <color rgb="000B1E33"/>
      <sz val="20"/>
    </font>
    <font>
      <name val="Calibri"/>
      <color rgb="007E8FA1"/>
      <sz val="9"/>
    </font>
    <font>
      <name val="Calibri"/>
      <b val="1"/>
      <color rgb="000B1E33"/>
      <sz val="9"/>
    </font>
    <font>
      <name val="Calibri"/>
      <color rgb="000B1E33"/>
      <sz val="9"/>
    </font>
    <font>
      <name val="Calibri"/>
      <color rgb="007E8FA1"/>
      <sz val="7"/>
    </font>
    <font>
      <name val="Calibri"/>
      <b val="1"/>
      <color rgb="000B1E33"/>
      <sz val="10"/>
    </font>
    <font>
      <name val="Calibri"/>
      <color rgb="000B1E33"/>
      <sz val="10"/>
    </font>
    <font>
      <name val="Calibri"/>
      <b val="1"/>
      <color rgb="00FFFFFF"/>
      <sz val="8"/>
    </font>
    <font>
      <name val="Calibri"/>
      <b val="1"/>
      <color rgb="00FFFFFF"/>
      <sz val="12"/>
    </font>
    <font>
      <name val="Calibri"/>
      <color rgb="007E8FA1"/>
      <sz val="8"/>
    </font>
    <font>
      <name val="Calibri"/>
      <color rgb="0033475C"/>
      <sz val="9"/>
    </font>
    <font>
      <name val="Calibri"/>
      <i val="1"/>
      <color rgb="007E8FA1"/>
      <sz val="8"/>
    </font>
    <font>
      <name val="Calibri"/>
      <color rgb="00A0AAB6"/>
      <sz val="8"/>
    </font>
  </fonts>
  <fills count="4">
    <fill>
      <patternFill/>
    </fill>
    <fill>
      <patternFill patternType="gray125"/>
    </fill>
    <fill>
      <patternFill patternType="solid">
        <fgColor rgb="000B1E33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bottom style="thin">
        <color rgb="00E4E8ED"/>
      </bottom>
    </border>
    <border>
      <top style="thin">
        <color rgb="000B1E33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0" fontId="7" fillId="3" borderId="0" pivotButton="0" quotePrefix="0" xfId="0"/>
    <xf numFmtId="0" fontId="0" fillId="3" borderId="0" pivotButton="0" quotePrefix="0" xfId="0"/>
    <xf numFmtId="0" fontId="8" fillId="3" borderId="0" pivotButton="0" quotePrefix="0" xfId="0"/>
    <xf numFmtId="0" fontId="9" fillId="3" borderId="0" pivotButton="0" quotePrefix="0" xfId="0"/>
    <xf numFmtId="0" fontId="10" fillId="2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right" vertical="center"/>
    </xf>
    <xf numFmtId="0" fontId="9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4" fontId="8" fillId="0" borderId="1" applyAlignment="1" pivotButton="0" quotePrefix="0" xfId="0">
      <alignment horizontal="right" vertical="center"/>
    </xf>
    <xf numFmtId="0" fontId="9" fillId="0" borderId="0" pivotButton="0" quotePrefix="0" xfId="0"/>
    <xf numFmtId="164" fontId="8" fillId="0" borderId="0" applyAlignment="1" pivotButton="0" quotePrefix="0" xfId="0">
      <alignment horizontal="right"/>
    </xf>
    <xf numFmtId="0" fontId="11" fillId="2" borderId="0" pivotButton="0" quotePrefix="0" xfId="0"/>
    <xf numFmtId="164" fontId="11" fillId="2" borderId="0" applyAlignment="1" pivotButton="0" quotePrefix="0" xfId="0">
      <alignment horizontal="right"/>
    </xf>
    <xf numFmtId="0" fontId="7" fillId="0" borderId="0" pivotButton="0" quotePrefix="0" xfId="0"/>
    <xf numFmtId="0" fontId="12" fillId="0" borderId="2" pivotButton="0" quotePrefix="0" xfId="0"/>
    <xf numFmtId="0" fontId="0" fillId="0" borderId="2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G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9" customWidth="1" min="3" max="3"/>
    <col width="9" customWidth="1" min="4" max="4"/>
    <col width="11" customWidth="1" min="5" max="5"/>
    <col width="8" customWidth="1" min="6" max="6"/>
    <col width="14" customWidth="1" min="7" max="7"/>
  </cols>
  <sheetData>
    <row r="1" ht="6" customHeight="1">
      <c r="B1" s="1" t="n"/>
      <c r="C1" s="1" t="n"/>
      <c r="D1" s="1" t="n"/>
      <c r="E1" s="1" t="n"/>
      <c r="F1" s="1" t="n"/>
      <c r="G1" s="1" t="n"/>
    </row>
    <row r="3">
      <c r="B3" s="2" t="inlineStr">
        <is>
          <t>[Je bedrijfsnaam]</t>
        </is>
      </c>
      <c r="G3" s="3" t="inlineStr">
        <is>
          <t>OFFERTE</t>
        </is>
      </c>
    </row>
    <row r="4">
      <c r="B4" s="4" t="inlineStr">
        <is>
          <t>[Straat en huisnummer]</t>
        </is>
      </c>
      <c r="E4" s="5" t="inlineStr">
        <is>
          <t>Offertenummer</t>
        </is>
      </c>
      <c r="G4" s="6" t="inlineStr">
        <is>
          <t>[2026-001]</t>
        </is>
      </c>
    </row>
    <row r="5">
      <c r="B5" s="4" t="inlineStr">
        <is>
          <t>[Postcode en plaats]</t>
        </is>
      </c>
      <c r="E5" s="5" t="inlineStr">
        <is>
          <t>Datum</t>
        </is>
      </c>
      <c r="G5" s="7" t="inlineStr">
        <is>
          <t>[dd-mm-jjjj]</t>
        </is>
      </c>
    </row>
    <row r="6">
      <c r="B6" s="4" t="inlineStr">
        <is>
          <t>[Telefoon · e-mail]</t>
        </is>
      </c>
      <c r="E6" s="5" t="inlineStr">
        <is>
          <t>Geldig tot</t>
        </is>
      </c>
      <c r="G6" s="7" t="inlineStr">
        <is>
          <t>[dd-mm-jjjj]</t>
        </is>
      </c>
    </row>
    <row r="7">
      <c r="B7" s="4" t="inlineStr">
        <is>
          <t>[KvK · btw-nummer · IBAN]</t>
        </is>
      </c>
    </row>
    <row r="9">
      <c r="B9" s="8" t="inlineStr">
        <is>
          <t>OPDRACHTGEVER</t>
        </is>
      </c>
      <c r="C9" s="9" t="n"/>
      <c r="D9" s="9" t="n"/>
      <c r="E9" s="8" t="inlineStr">
        <is>
          <t>WERKADRES EN BTW-GROND</t>
        </is>
      </c>
      <c r="F9" s="9" t="n"/>
      <c r="G9" s="9" t="n"/>
    </row>
    <row r="10">
      <c r="B10" s="10" t="inlineStr">
        <is>
          <t>[Naam van je klant]</t>
        </is>
      </c>
      <c r="C10" s="9" t="n"/>
      <c r="D10" s="9" t="n"/>
      <c r="E10" s="11" t="inlineStr">
        <is>
          <t>[Werkadres of: idem]</t>
        </is>
      </c>
      <c r="F10" s="9" t="n"/>
      <c r="G10" s="9" t="n"/>
    </row>
    <row r="11">
      <c r="B11" s="11" t="inlineStr">
        <is>
          <t>[Adres, postcode en plaats]</t>
        </is>
      </c>
      <c r="C11" s="9" t="n"/>
      <c r="D11" s="9" t="n"/>
      <c r="E11" s="11" t="inlineStr">
        <is>
          <t>[bijv. woning ouder dan twee jaar → 9%]</t>
        </is>
      </c>
      <c r="F11" s="9" t="n"/>
      <c r="G11" s="9" t="n"/>
    </row>
    <row r="12">
      <c r="B12" s="9" t="n"/>
      <c r="C12" s="9" t="n"/>
      <c r="D12" s="9" t="n"/>
      <c r="E12" s="9" t="n"/>
      <c r="F12" s="9" t="n"/>
      <c r="G12" s="9" t="n"/>
    </row>
    <row r="14" ht="20" customHeight="1">
      <c r="B14" s="12" t="inlineStr">
        <is>
          <t>OMSCHRIJVING</t>
        </is>
      </c>
      <c r="C14" s="13" t="inlineStr">
        <is>
          <t>AANTAL</t>
        </is>
      </c>
      <c r="D14" s="12" t="inlineStr">
        <is>
          <t>EENHEID</t>
        </is>
      </c>
      <c r="E14" s="13" t="inlineStr">
        <is>
          <t>PRIJS</t>
        </is>
      </c>
      <c r="F14" s="13" t="inlineStr">
        <is>
          <t>BTW %</t>
        </is>
      </c>
      <c r="G14" s="13" t="inlineStr">
        <is>
          <t>BEDRAG</t>
        </is>
      </c>
    </row>
    <row r="15" ht="18" customHeight="1">
      <c r="B15" s="14" t="inlineStr">
        <is>
          <t>Wanden en plafond schilderen (sauzen, 2 lagen)</t>
        </is>
      </c>
      <c r="C15" s="15" t="n">
        <v>46</v>
      </c>
      <c r="D15" s="14" t="inlineStr">
        <is>
          <t>m²</t>
        </is>
      </c>
      <c r="E15" s="16" t="n">
        <v>11</v>
      </c>
      <c r="F15" s="15" t="n">
        <v>9</v>
      </c>
      <c r="G15" s="17">
        <f>IF(C15="","",C15*E15)</f>
        <v/>
      </c>
    </row>
    <row r="16" ht="18" customHeight="1">
      <c r="B16" s="14" t="inlineStr">
        <is>
          <t>Verf en materialen</t>
        </is>
      </c>
      <c r="C16" s="15" t="n">
        <v>1</v>
      </c>
      <c r="D16" s="14" t="inlineStr">
        <is>
          <t>post</t>
        </is>
      </c>
      <c r="E16" s="16" t="n">
        <v>480</v>
      </c>
      <c r="F16" s="15" t="n">
        <v>9</v>
      </c>
      <c r="G16" s="17">
        <f>IF(C16="","",C16*E16)</f>
        <v/>
      </c>
    </row>
    <row r="17" ht="18" customHeight="1">
      <c r="B17" s="14" t="n"/>
      <c r="C17" s="15" t="n"/>
      <c r="D17" s="14" t="n"/>
      <c r="E17" s="16" t="n"/>
      <c r="F17" s="15" t="n"/>
      <c r="G17" s="17">
        <f>IF(C17="","",C17*E17)</f>
        <v/>
      </c>
    </row>
    <row r="18" ht="18" customHeight="1">
      <c r="B18" s="14" t="n"/>
      <c r="C18" s="15" t="n"/>
      <c r="D18" s="14" t="n"/>
      <c r="E18" s="16" t="n"/>
      <c r="F18" s="15" t="n"/>
      <c r="G18" s="17">
        <f>IF(C18="","",C18*E18)</f>
        <v/>
      </c>
    </row>
    <row r="19" ht="18" customHeight="1">
      <c r="B19" s="14" t="n"/>
      <c r="C19" s="15" t="n"/>
      <c r="D19" s="14" t="n"/>
      <c r="E19" s="16" t="n"/>
      <c r="F19" s="15" t="n"/>
      <c r="G19" s="17">
        <f>IF(C19="","",C19*E19)</f>
        <v/>
      </c>
    </row>
    <row r="20" ht="18" customHeight="1">
      <c r="B20" s="14" t="n"/>
      <c r="C20" s="15" t="n"/>
      <c r="D20" s="14" t="n"/>
      <c r="E20" s="16" t="n"/>
      <c r="F20" s="15" t="n"/>
      <c r="G20" s="17">
        <f>IF(C20="","",C20*E20)</f>
        <v/>
      </c>
    </row>
    <row r="21" ht="18" customHeight="1">
      <c r="B21" s="14" t="n"/>
      <c r="C21" s="15" t="n"/>
      <c r="D21" s="14" t="n"/>
      <c r="E21" s="16" t="n"/>
      <c r="F21" s="15" t="n"/>
      <c r="G21" s="17">
        <f>IF(C21="","",C21*E21)</f>
        <v/>
      </c>
    </row>
    <row r="22" ht="18" customHeight="1">
      <c r="B22" s="14" t="n"/>
      <c r="C22" s="15" t="n"/>
      <c r="D22" s="14" t="n"/>
      <c r="E22" s="16" t="n"/>
      <c r="F22" s="15" t="n"/>
      <c r="G22" s="17">
        <f>IF(C22="","",C22*E22)</f>
        <v/>
      </c>
    </row>
    <row r="23" ht="18" customHeight="1">
      <c r="B23" s="14" t="n"/>
      <c r="C23" s="15" t="n"/>
      <c r="D23" s="14" t="n"/>
      <c r="E23" s="16" t="n"/>
      <c r="F23" s="15" t="n"/>
      <c r="G23" s="17">
        <f>IF(C23="","",C23*E23)</f>
        <v/>
      </c>
    </row>
    <row r="24" ht="18" customHeight="1">
      <c r="B24" s="14" t="n"/>
      <c r="C24" s="15" t="n"/>
      <c r="D24" s="14" t="n"/>
      <c r="E24" s="16" t="n"/>
      <c r="F24" s="15" t="n"/>
      <c r="G24" s="17">
        <f>IF(C24="","",C24*E24)</f>
        <v/>
      </c>
    </row>
    <row r="25" ht="18" customHeight="1">
      <c r="B25" s="14" t="n"/>
      <c r="C25" s="15" t="n"/>
      <c r="D25" s="14" t="n"/>
      <c r="E25" s="16" t="n"/>
      <c r="F25" s="15" t="n"/>
      <c r="G25" s="17">
        <f>IF(C25="","",C25*E25)</f>
        <v/>
      </c>
    </row>
    <row r="26" ht="18" customHeight="1">
      <c r="B26" s="14" t="n"/>
      <c r="C26" s="15" t="n"/>
      <c r="D26" s="14" t="n"/>
      <c r="E26" s="16" t="n"/>
      <c r="F26" s="15" t="n"/>
      <c r="G26" s="17">
        <f>IF(C26="","",C26*E26)</f>
        <v/>
      </c>
    </row>
    <row r="28">
      <c r="E28" s="18" t="inlineStr">
        <is>
          <t>Subtotaal excl. btw</t>
        </is>
      </c>
      <c r="G28" s="19">
        <f>SUM(G15:G26)</f>
        <v/>
      </c>
    </row>
    <row r="29">
      <c r="E29" s="18" t="inlineStr">
        <is>
          <t>Btw 9%</t>
        </is>
      </c>
      <c r="G29" s="19">
        <f>ROUND(SUMIF(F15:F26,9,G15:G26)*0.09,2)</f>
        <v/>
      </c>
    </row>
    <row r="30">
      <c r="E30" s="18" t="inlineStr">
        <is>
          <t>Btw 21%</t>
        </is>
      </c>
      <c r="G30" s="19">
        <f>ROUND(SUMIF(F15:F26,21,G15:G26)*0.21,2)</f>
        <v/>
      </c>
    </row>
    <row r="31" ht="24" customHeight="1">
      <c r="E31" s="20" t="inlineStr">
        <is>
          <t>Totaal incl. btw</t>
        </is>
      </c>
      <c r="F31" s="1" t="n"/>
      <c r="G31" s="21">
        <f>G28+G29+G30</f>
        <v/>
      </c>
    </row>
    <row r="34">
      <c r="B34" s="22" t="inlineStr">
        <is>
          <t>VOOR AKKOORD</t>
        </is>
      </c>
    </row>
    <row r="37">
      <c r="B37" s="23" t="inlineStr">
        <is>
          <t>Naam</t>
        </is>
      </c>
      <c r="D37" s="23" t="inlineStr">
        <is>
          <t>Datum</t>
        </is>
      </c>
      <c r="E37" s="24" t="n"/>
      <c r="F37" s="23" t="inlineStr">
        <is>
          <t>Handtekening</t>
        </is>
      </c>
      <c r="G37" s="24" t="n"/>
    </row>
    <row r="40">
      <c r="B40" s="22" t="inlineStr">
        <is>
          <t>AFSPRAKEN</t>
        </is>
      </c>
    </row>
    <row r="41">
      <c r="B41" s="25" t="inlineStr">
        <is>
          <t>Aanbetaling: [30]% bij opdracht, het restant binnen [14] dagen na oplevering.</t>
        </is>
      </c>
    </row>
    <row r="42">
      <c r="B42" s="25" t="inlineStr">
        <is>
          <t>Uitvoering: [in overleg, indicatie week …].</t>
        </is>
      </c>
    </row>
    <row r="43">
      <c r="B43" s="25" t="inlineStr">
        <is>
          <t>Meerwerk uitsluitend na schriftelijk akkoord, tegen € [47,50] per uur excl. btw.</t>
        </is>
      </c>
    </row>
    <row r="44">
      <c r="B44" s="25" t="inlineStr">
        <is>
          <t>Op deze offerte zijn onze algemene voorwaarden van toepassing; deze zijn bijgevoegd.</t>
        </is>
      </c>
    </row>
    <row r="45">
      <c r="B45" s="25" t="inlineStr">
        <is>
          <t>Als consument heeft u 14 dagen bedenktijd na acceptatie. Het modelformulier voor herroeping is bijgevoegd.</t>
        </is>
      </c>
    </row>
    <row r="47">
      <c r="B47" s="26" t="inlineStr">
        <is>
          <t>Btw: 9% voor schilderwerk (arbeid en materiaal) aan een woning die langer dan twee jaar in gebruik is; anders 21%. Verlegd: kies 0 en vermeld "btw verlegd".</t>
        </is>
      </c>
    </row>
    <row r="49">
      <c r="B49" s="27" t="inlineStr">
        <is>
          <t>Gemaakt met het gratis sjabloon van Nuvalo · gonuvalo.com</t>
        </is>
      </c>
    </row>
  </sheetData>
  <dataValidations count="1">
    <dataValidation sqref="F15 F16 F17 F18 F19 F20 F21 F22 F23 F24 F25 F26" showDropDown="0" showInputMessage="0" showErrorMessage="0" allowBlank="1" type="list">
      <formula1>"9,21,0"</formula1>
    </dataValidation>
  </dataValidations>
  <pageMargins left="0.5" right="0.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2026-10-25T07:39:31Z</dcterms:created>
  <dcterms:modified xmlns:dcterms="http://purl.org/dc/terms/" xmlns:xsi="http://www.w3.org/2001/XMLSchema-instance" xsi:type="dcterms:W3CDTF">2026-10-25T07:39:31Z</dcterms:modified>
</cp:coreProperties>
</file>